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240" windowHeight="88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6" i="1"/>
  <c r="C6"/>
  <c r="D6"/>
  <c r="B15"/>
  <c r="B16" s="1"/>
  <c r="B22" s="1"/>
  <c r="B20"/>
  <c r="B21" s="1"/>
  <c r="E38" l="1"/>
  <c r="E39"/>
</calcChain>
</file>

<file path=xl/sharedStrings.xml><?xml version="1.0" encoding="utf-8"?>
<sst xmlns="http://schemas.openxmlformats.org/spreadsheetml/2006/main" count="113" uniqueCount="62">
  <si>
    <t>A</t>
  </si>
  <si>
    <t>B</t>
  </si>
  <si>
    <t>C</t>
  </si>
  <si>
    <t>Proportion</t>
  </si>
  <si>
    <t>Trois coloris de carrelage</t>
  </si>
  <si>
    <t>Coût de revient</t>
  </si>
  <si>
    <t>€/m²</t>
  </si>
  <si>
    <t>heures</t>
  </si>
  <si>
    <t>Taux de production</t>
  </si>
  <si>
    <t>m²/heure</t>
  </si>
  <si>
    <t>Pannes</t>
  </si>
  <si>
    <t>h/mois</t>
  </si>
  <si>
    <t>Un mois =</t>
  </si>
  <si>
    <t>jours</t>
  </si>
  <si>
    <t>Un jour =</t>
  </si>
  <si>
    <t>Question 1 : un lancement mensuel</t>
  </si>
  <si>
    <t>Temps d'ouverture par mois</t>
  </si>
  <si>
    <t>Perte de temps dues au changements de série</t>
  </si>
  <si>
    <t>Temps utile</t>
  </si>
  <si>
    <t>Coloris</t>
  </si>
  <si>
    <t>Quantités lancées</t>
  </si>
  <si>
    <t>Temps de prod</t>
  </si>
  <si>
    <t>Total</t>
  </si>
  <si>
    <t>Stock moyen</t>
  </si>
  <si>
    <t>Temps de changement</t>
  </si>
  <si>
    <t>Montant immobilisé dans les stocks</t>
  </si>
  <si>
    <t>Une semaine =</t>
  </si>
  <si>
    <t>Temps d'ouverture par semaine</t>
  </si>
  <si>
    <t>Perte de temps due aux pannes</t>
  </si>
  <si>
    <t>Production annuelle</t>
  </si>
  <si>
    <t>Ecart de production</t>
  </si>
  <si>
    <t>Temps de production manquant</t>
  </si>
  <si>
    <t>€</t>
  </si>
  <si>
    <t>m²</t>
  </si>
  <si>
    <t>semaines</t>
  </si>
  <si>
    <t>Un an =</t>
  </si>
  <si>
    <t>Nombre de changements actuel par an</t>
  </si>
  <si>
    <t>Réduction du temps de changement nécessaire</t>
  </si>
  <si>
    <t>heure</t>
  </si>
  <si>
    <t>pour assurer le même volume de production</t>
  </si>
  <si>
    <t>Question 3 : pannes 6 heures par mois, lancements de taille fixe de 2000 m²</t>
  </si>
  <si>
    <t>Le temps de changement de série devrait passer à</t>
  </si>
  <si>
    <t>par an</t>
  </si>
  <si>
    <t>Temps disponible hors pannes</t>
  </si>
  <si>
    <t>Durée de production d'un lancement</t>
  </si>
  <si>
    <t>Un cycle de 6 lancements</t>
  </si>
  <si>
    <t>Nombre total de lancements</t>
  </si>
  <si>
    <t>Production totale</t>
  </si>
  <si>
    <t>Proportion des ventes</t>
  </si>
  <si>
    <t>Ventes en %</t>
  </si>
  <si>
    <t>Nombre de changements de série par mois</t>
  </si>
  <si>
    <t>Temps de panne</t>
  </si>
  <si>
    <t>heures par mois</t>
  </si>
  <si>
    <t>Taille de lancement</t>
  </si>
  <si>
    <t>mois</t>
  </si>
  <si>
    <t>Un cycle de lancement</t>
  </si>
  <si>
    <t>A-C-B-C-B-C</t>
  </si>
  <si>
    <t>lancements</t>
  </si>
  <si>
    <t>Nombre de cycles possibles</t>
  </si>
  <si>
    <t>Question 2 : un lancement par semaine dans chaque couleur</t>
  </si>
  <si>
    <t>Nombre de changements de série par semaine</t>
  </si>
  <si>
    <t>BOCARO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</si>
</sst>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0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E67" sqref="E67:E78"/>
    </sheetView>
  </sheetViews>
  <sheetFormatPr baseColWidth="10" defaultRowHeight="12.75"/>
  <cols>
    <col min="1" max="1" width="24.7109375" style="3" customWidth="1"/>
    <col min="2" max="16384" width="11.42578125" style="3"/>
  </cols>
  <sheetData>
    <row r="1" spans="1:4">
      <c r="A1" s="1" t="s">
        <v>61</v>
      </c>
      <c r="B1" s="2"/>
    </row>
    <row r="3" spans="1:4">
      <c r="B3" s="3" t="s">
        <v>4</v>
      </c>
    </row>
    <row r="4" spans="1:4">
      <c r="A4" s="4" t="s">
        <v>19</v>
      </c>
      <c r="B4" s="5" t="s">
        <v>0</v>
      </c>
      <c r="C4" s="5" t="s">
        <v>1</v>
      </c>
      <c r="D4" s="5" t="s">
        <v>2</v>
      </c>
    </row>
    <row r="5" spans="1:4">
      <c r="A5" s="4" t="s">
        <v>48</v>
      </c>
      <c r="B5" s="5">
        <v>1</v>
      </c>
      <c r="C5" s="5">
        <v>2</v>
      </c>
      <c r="D5" s="5">
        <v>3</v>
      </c>
    </row>
    <row r="6" spans="1:4">
      <c r="A6" s="4" t="s">
        <v>49</v>
      </c>
      <c r="B6" s="6">
        <f>B5/6</f>
        <v>0.16666666666666666</v>
      </c>
      <c r="C6" s="6">
        <f>C5/6</f>
        <v>0.33333333333333331</v>
      </c>
      <c r="D6" s="6">
        <f>D5/6</f>
        <v>0.5</v>
      </c>
    </row>
    <row r="8" spans="1:4">
      <c r="A8" s="7" t="s">
        <v>5</v>
      </c>
      <c r="B8" s="8">
        <v>100</v>
      </c>
      <c r="C8" s="3" t="s">
        <v>6</v>
      </c>
    </row>
    <row r="9" spans="1:4">
      <c r="A9" s="3" t="s">
        <v>24</v>
      </c>
      <c r="B9" s="8">
        <v>4</v>
      </c>
      <c r="C9" s="3" t="s">
        <v>7</v>
      </c>
    </row>
    <row r="11" spans="1:4">
      <c r="A11" s="3" t="s">
        <v>8</v>
      </c>
      <c r="B11" s="8">
        <v>100</v>
      </c>
      <c r="C11" s="3" t="s">
        <v>9</v>
      </c>
    </row>
    <row r="12" spans="1:4">
      <c r="A12" s="3" t="s">
        <v>10</v>
      </c>
      <c r="B12" s="8">
        <v>10</v>
      </c>
      <c r="C12" s="3" t="s">
        <v>11</v>
      </c>
    </row>
    <row r="14" spans="1:4">
      <c r="A14" s="3" t="s">
        <v>35</v>
      </c>
      <c r="B14" s="8">
        <v>12</v>
      </c>
      <c r="C14" s="3" t="s">
        <v>54</v>
      </c>
    </row>
    <row r="15" spans="1:4">
      <c r="A15" s="3" t="s">
        <v>12</v>
      </c>
      <c r="B15" s="8">
        <f>B17/B18</f>
        <v>4</v>
      </c>
      <c r="C15" s="3" t="s">
        <v>34</v>
      </c>
    </row>
    <row r="16" spans="1:4">
      <c r="A16" s="3" t="s">
        <v>35</v>
      </c>
      <c r="B16" s="8">
        <f>B15*12</f>
        <v>48</v>
      </c>
      <c r="C16" s="3" t="s">
        <v>34</v>
      </c>
    </row>
    <row r="17" spans="1:7">
      <c r="A17" s="3" t="s">
        <v>12</v>
      </c>
      <c r="B17" s="8">
        <v>20</v>
      </c>
      <c r="C17" s="3" t="s">
        <v>13</v>
      </c>
    </row>
    <row r="18" spans="1:7">
      <c r="A18" s="3" t="s">
        <v>26</v>
      </c>
      <c r="B18" s="8">
        <v>5</v>
      </c>
      <c r="C18" s="3" t="s">
        <v>13</v>
      </c>
    </row>
    <row r="19" spans="1:7">
      <c r="A19" s="3" t="s">
        <v>14</v>
      </c>
      <c r="B19" s="8">
        <v>8</v>
      </c>
      <c r="C19" s="3" t="s">
        <v>7</v>
      </c>
    </row>
    <row r="20" spans="1:7">
      <c r="A20" s="3" t="s">
        <v>26</v>
      </c>
      <c r="B20" s="8">
        <f>B18*B19</f>
        <v>40</v>
      </c>
      <c r="C20" s="3" t="s">
        <v>7</v>
      </c>
    </row>
    <row r="21" spans="1:7">
      <c r="A21" s="3" t="s">
        <v>12</v>
      </c>
      <c r="B21" s="8">
        <f>B20*B15</f>
        <v>160</v>
      </c>
      <c r="C21" s="3" t="s">
        <v>7</v>
      </c>
    </row>
    <row r="22" spans="1:7">
      <c r="A22" s="3" t="s">
        <v>35</v>
      </c>
      <c r="B22" s="8">
        <f>B16*B18*B19</f>
        <v>1920</v>
      </c>
      <c r="C22" s="3" t="s">
        <v>7</v>
      </c>
    </row>
    <row r="24" spans="1:7">
      <c r="A24" s="9" t="s">
        <v>15</v>
      </c>
      <c r="B24" s="10"/>
      <c r="C24" s="10"/>
      <c r="D24" s="10"/>
      <c r="E24" s="10"/>
      <c r="F24" s="10"/>
      <c r="G24" s="10"/>
    </row>
    <row r="26" spans="1:7">
      <c r="A26" s="3" t="s">
        <v>50</v>
      </c>
      <c r="D26" s="8"/>
    </row>
    <row r="27" spans="1:7">
      <c r="A27" s="3" t="s">
        <v>16</v>
      </c>
      <c r="D27" s="8"/>
      <c r="E27" s="3" t="s">
        <v>7</v>
      </c>
    </row>
    <row r="28" spans="1:7">
      <c r="A28" s="3" t="s">
        <v>17</v>
      </c>
      <c r="D28" s="8"/>
      <c r="E28" s="3" t="s">
        <v>7</v>
      </c>
    </row>
    <row r="29" spans="1:7">
      <c r="A29" s="3" t="s">
        <v>28</v>
      </c>
      <c r="D29" s="8"/>
      <c r="E29" s="3" t="s">
        <v>7</v>
      </c>
    </row>
    <row r="30" spans="1:7">
      <c r="A30" s="3" t="s">
        <v>18</v>
      </c>
      <c r="D30" s="8"/>
      <c r="E30" s="3" t="s">
        <v>7</v>
      </c>
    </row>
    <row r="31" spans="1:7">
      <c r="E31" s="8"/>
    </row>
    <row r="32" spans="1:7">
      <c r="B32" s="5" t="s">
        <v>0</v>
      </c>
      <c r="C32" s="5" t="s">
        <v>1</v>
      </c>
      <c r="D32" s="5" t="s">
        <v>2</v>
      </c>
      <c r="E32" s="5" t="s">
        <v>22</v>
      </c>
    </row>
    <row r="33" spans="1:7">
      <c r="A33" s="4" t="s">
        <v>3</v>
      </c>
      <c r="B33" s="11"/>
      <c r="C33" s="11"/>
      <c r="D33" s="11"/>
      <c r="E33" s="12"/>
    </row>
    <row r="34" spans="1:7">
      <c r="A34" s="4" t="s">
        <v>21</v>
      </c>
      <c r="B34" s="12"/>
      <c r="C34" s="12"/>
      <c r="D34" s="12"/>
      <c r="E34" s="12"/>
    </row>
    <row r="35" spans="1:7">
      <c r="A35" s="4" t="s">
        <v>20</v>
      </c>
      <c r="B35" s="12"/>
      <c r="C35" s="12"/>
      <c r="D35" s="12"/>
      <c r="E35" s="12"/>
    </row>
    <row r="36" spans="1:7">
      <c r="A36" s="13" t="s">
        <v>23</v>
      </c>
      <c r="B36" s="12"/>
      <c r="C36" s="12"/>
      <c r="D36" s="12"/>
      <c r="E36" s="12"/>
    </row>
    <row r="38" spans="1:7">
      <c r="D38" s="14" t="s">
        <v>29</v>
      </c>
      <c r="E38" s="15">
        <f>E35*12</f>
        <v>0</v>
      </c>
    </row>
    <row r="39" spans="1:7">
      <c r="D39" s="14" t="s">
        <v>25</v>
      </c>
      <c r="E39" s="15">
        <f>E36*$B$8</f>
        <v>0</v>
      </c>
    </row>
    <row r="41" spans="1:7">
      <c r="A41" s="9" t="s">
        <v>59</v>
      </c>
      <c r="B41" s="10"/>
      <c r="C41" s="10"/>
      <c r="D41" s="10"/>
      <c r="E41" s="10"/>
      <c r="F41" s="10"/>
      <c r="G41" s="10"/>
    </row>
    <row r="43" spans="1:7">
      <c r="A43" s="3" t="s">
        <v>60</v>
      </c>
      <c r="D43" s="8"/>
    </row>
    <row r="44" spans="1:7">
      <c r="A44" s="3" t="s">
        <v>27</v>
      </c>
      <c r="D44" s="8"/>
      <c r="E44" s="3" t="s">
        <v>7</v>
      </c>
    </row>
    <row r="45" spans="1:7">
      <c r="A45" s="3" t="s">
        <v>17</v>
      </c>
      <c r="D45" s="8"/>
      <c r="E45" s="3" t="s">
        <v>7</v>
      </c>
    </row>
    <row r="46" spans="1:7">
      <c r="A46" s="3" t="s">
        <v>28</v>
      </c>
      <c r="D46" s="8"/>
      <c r="E46" s="3" t="s">
        <v>7</v>
      </c>
    </row>
    <row r="47" spans="1:7">
      <c r="A47" s="3" t="s">
        <v>18</v>
      </c>
      <c r="D47" s="8"/>
      <c r="E47" s="3" t="s">
        <v>7</v>
      </c>
    </row>
    <row r="48" spans="1:7">
      <c r="E48" s="8"/>
    </row>
    <row r="49" spans="1:6">
      <c r="B49" s="5" t="s">
        <v>0</v>
      </c>
      <c r="C49" s="5" t="s">
        <v>1</v>
      </c>
      <c r="D49" s="5" t="s">
        <v>2</v>
      </c>
      <c r="E49" s="5" t="s">
        <v>22</v>
      </c>
    </row>
    <row r="50" spans="1:6">
      <c r="A50" s="4" t="s">
        <v>3</v>
      </c>
      <c r="B50" s="11"/>
      <c r="C50" s="11"/>
      <c r="D50" s="11"/>
      <c r="E50" s="12"/>
    </row>
    <row r="51" spans="1:6">
      <c r="A51" s="4" t="s">
        <v>21</v>
      </c>
      <c r="B51" s="12"/>
      <c r="C51" s="12"/>
      <c r="D51" s="12"/>
      <c r="E51" s="12"/>
      <c r="F51" s="3" t="s">
        <v>7</v>
      </c>
    </row>
    <row r="52" spans="1:6">
      <c r="A52" s="4" t="s">
        <v>20</v>
      </c>
      <c r="B52" s="12"/>
      <c r="C52" s="12"/>
      <c r="D52" s="12"/>
      <c r="E52" s="12"/>
      <c r="F52" s="3" t="s">
        <v>33</v>
      </c>
    </row>
    <row r="53" spans="1:6">
      <c r="A53" s="13" t="s">
        <v>23</v>
      </c>
      <c r="B53" s="12"/>
      <c r="C53" s="12"/>
      <c r="D53" s="12"/>
      <c r="E53" s="12"/>
      <c r="F53" s="3" t="s">
        <v>33</v>
      </c>
    </row>
    <row r="55" spans="1:6">
      <c r="D55" s="14" t="s">
        <v>29</v>
      </c>
      <c r="E55" s="15"/>
      <c r="F55" s="3" t="s">
        <v>33</v>
      </c>
    </row>
    <row r="56" spans="1:6">
      <c r="D56" s="14" t="s">
        <v>25</v>
      </c>
      <c r="E56" s="15"/>
      <c r="F56" s="3" t="s">
        <v>32</v>
      </c>
    </row>
    <row r="58" spans="1:6">
      <c r="D58" s="14" t="s">
        <v>30</v>
      </c>
      <c r="E58" s="16"/>
      <c r="F58" s="3" t="s">
        <v>33</v>
      </c>
    </row>
    <row r="59" spans="1:6">
      <c r="D59" s="14" t="s">
        <v>31</v>
      </c>
      <c r="E59" s="8"/>
      <c r="F59" s="3" t="s">
        <v>7</v>
      </c>
    </row>
    <row r="60" spans="1:6">
      <c r="D60" s="14" t="s">
        <v>36</v>
      </c>
      <c r="E60" s="8"/>
    </row>
    <row r="61" spans="1:6">
      <c r="D61" s="14" t="s">
        <v>37</v>
      </c>
      <c r="E61" s="8"/>
      <c r="F61" s="3" t="s">
        <v>7</v>
      </c>
    </row>
    <row r="63" spans="1:6">
      <c r="D63" s="14" t="s">
        <v>41</v>
      </c>
      <c r="E63" s="17"/>
      <c r="F63" s="3" t="s">
        <v>38</v>
      </c>
    </row>
    <row r="64" spans="1:6">
      <c r="D64" s="14" t="s">
        <v>39</v>
      </c>
    </row>
    <row r="66" spans="1:7">
      <c r="A66" s="9" t="s">
        <v>40</v>
      </c>
      <c r="B66" s="10"/>
      <c r="C66" s="10"/>
      <c r="D66" s="10"/>
      <c r="E66" s="10"/>
      <c r="F66" s="10"/>
      <c r="G66" s="10"/>
    </row>
    <row r="67" spans="1:7">
      <c r="A67" s="18"/>
      <c r="D67" s="14" t="s">
        <v>55</v>
      </c>
      <c r="E67" s="8"/>
      <c r="F67" s="3" t="s">
        <v>57</v>
      </c>
      <c r="G67" s="3" t="s">
        <v>56</v>
      </c>
    </row>
    <row r="68" spans="1:7">
      <c r="A68" s="18"/>
      <c r="D68" s="14" t="s">
        <v>51</v>
      </c>
      <c r="E68" s="8"/>
      <c r="F68" s="3" t="s">
        <v>52</v>
      </c>
    </row>
    <row r="69" spans="1:7">
      <c r="A69" s="18"/>
      <c r="D69" s="14" t="s">
        <v>53</v>
      </c>
      <c r="E69" s="8"/>
      <c r="F69" s="3" t="s">
        <v>33</v>
      </c>
    </row>
    <row r="71" spans="1:7">
      <c r="D71" s="14" t="s">
        <v>43</v>
      </c>
      <c r="E71" s="8"/>
      <c r="F71" s="3" t="s">
        <v>42</v>
      </c>
    </row>
    <row r="72" spans="1:7">
      <c r="D72" s="14" t="s">
        <v>44</v>
      </c>
      <c r="E72" s="8"/>
      <c r="F72" s="3" t="s">
        <v>7</v>
      </c>
    </row>
    <row r="73" spans="1:7">
      <c r="D73" s="14" t="s">
        <v>45</v>
      </c>
      <c r="E73" s="8"/>
      <c r="F73" s="3" t="s">
        <v>7</v>
      </c>
    </row>
    <row r="74" spans="1:7">
      <c r="D74" s="14" t="s">
        <v>58</v>
      </c>
      <c r="E74" s="19"/>
      <c r="F74" s="3" t="s">
        <v>42</v>
      </c>
    </row>
    <row r="75" spans="1:7">
      <c r="D75" s="14" t="s">
        <v>46</v>
      </c>
      <c r="E75" s="16"/>
      <c r="F75" s="3" t="s">
        <v>42</v>
      </c>
    </row>
    <row r="76" spans="1:7">
      <c r="D76" s="14" t="s">
        <v>47</v>
      </c>
      <c r="E76" s="17"/>
      <c r="F76" s="3" t="s">
        <v>42</v>
      </c>
    </row>
    <row r="77" spans="1:7">
      <c r="D77" s="14" t="s">
        <v>23</v>
      </c>
      <c r="E77" s="8"/>
      <c r="F77" s="3" t="s">
        <v>33</v>
      </c>
    </row>
    <row r="78" spans="1:7">
      <c r="D78" s="14" t="s">
        <v>25</v>
      </c>
      <c r="E78" s="15"/>
      <c r="F78" s="3" t="s">
        <v>32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2005-09-26T06:23:17Z</dcterms:created>
  <dcterms:modified xsi:type="dcterms:W3CDTF">2016-01-31T19:17:44Z</dcterms:modified>
</cp:coreProperties>
</file>